
<file path=[Content_Types].xml><?xml version="1.0" encoding="utf-8"?>
<Types xmlns="http://schemas.openxmlformats.org/package/2006/content-types"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codeName="ЭтаКнига"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Alexey/Desktop/"/>
    </mc:Choice>
  </mc:AlternateContent>
  <xr:revisionPtr revIDLastSave="0" documentId="8_{2056DB94-70DA-2A42-BA4F-A3C1A4CA9FEF}" xr6:coauthVersionLast="47" xr6:coauthVersionMax="47" xr10:uidLastSave="{00000000-0000-0000-0000-000000000000}"/>
  <bookViews>
    <workbookView xWindow="0" yWindow="760" windowWidth="25600" windowHeight="16060" tabRatio="782" xr2:uid="{00000000-000D-0000-FFFF-FFFF00000000}"/>
  </bookViews>
  <sheets>
    <sheet name="Итог" sheetId="12" r:id="rId1"/>
    <sheet name="данные" sheetId="1" r:id="rId2"/>
  </sheets>
  <definedNames>
    <definedName name="_xlnm._FilterDatabase" localSheetId="1" hidden="1">данные!$A$1:$K$24</definedName>
    <definedName name="_xlcn.Связаннаятаблица_Таблица11" hidden="1">данные[]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calendare_037f577f-bcfd-453a-9698-84247fd7d69f" name="calendare" connection="Запрос — calendare"/>
          <x15:modelTable id="Таблица1" name="данные" connection="Связанная таблица_Таблица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" i="12" l="1"/>
  <c r="B14" i="12"/>
  <c r="B13" i="12"/>
  <c r="B12" i="12"/>
  <c r="E12" i="12" s="1"/>
  <c r="B11" i="12"/>
  <c r="B10" i="12"/>
  <c r="E10" i="12" s="1"/>
  <c r="C14" i="12"/>
  <c r="C15" i="12"/>
  <c r="B9" i="12"/>
  <c r="C10" i="12" s="1"/>
  <c r="E11" i="12"/>
  <c r="B8" i="12"/>
  <c r="J25" i="1"/>
  <c r="I25" i="1"/>
  <c r="H25" i="1"/>
  <c r="G25" i="1"/>
  <c r="F25" i="1"/>
  <c r="E25" i="1"/>
  <c r="D25" i="1"/>
  <c r="C25" i="1"/>
  <c r="E9" i="12" l="1"/>
  <c r="C13" i="12"/>
  <c r="D15" i="12"/>
  <c r="C12" i="12"/>
  <c r="C11" i="12"/>
  <c r="E15" i="12"/>
  <c r="E14" i="12"/>
  <c r="E13" i="12"/>
  <c r="D12" i="12"/>
  <c r="E8" i="12"/>
  <c r="D9" i="12"/>
  <c r="D10" i="12"/>
  <c r="D11" i="12"/>
  <c r="C9" i="12"/>
  <c r="D13" i="12"/>
  <c r="D14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Запрос — calendare" description="Соединение с запросом &quot;calendare&quot; в книге." type="100" refreshedVersion="6" minRefreshableVersion="5">
    <extLst>
      <ext xmlns:x15="http://schemas.microsoft.com/office/spreadsheetml/2010/11/main" uri="{DE250136-89BD-433C-8126-D09CA5730AF9}">
        <x15:connection id="3775fc61-e4a8-4e71-a1c6-b8431d11f71e"/>
      </ext>
    </extLst>
  </connection>
  <connection id="2" xr16:uid="{00000000-0015-0000-FFFF-FFFF01000000}" name="Связанная таблица_Таблица1" type="102" refreshedVersion="6" minRefreshableVersion="5">
    <extLst>
      <ext xmlns:x15="http://schemas.microsoft.com/office/spreadsheetml/2010/11/main" uri="{DE250136-89BD-433C-8126-D09CA5730AF9}">
        <x15:connection id="Таблица1">
          <x15:rangePr sourceName="_xlcn.Связаннаятаблица_Таблица11"/>
        </x15:connection>
      </ext>
    </extLst>
  </connection>
  <connection id="3" xr16:uid="{00000000-0015-0000-FFFF-FFFF02000000}" keepAlive="1" name="ThisWorkbookDataModel" description="Модель данных" type="5" refreshedVersion="6" minRefreshableVersion="5">
    <dbPr connection="Data Model Connection" command="Model" commandType="1"/>
    <olapPr sendLocale="1" rowDrillCount="1000" serverFill="0" serverNumberFormat="0" serverFont="0" serverFontColor="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<sst xmlns="http://schemas.openxmlformats.org/spreadsheetml/2006/main" count="34" uniqueCount="23">
  <si>
    <t>start_date</t>
  </si>
  <si>
    <t>close_date</t>
  </si>
  <si>
    <t>Количество телефонных интервью</t>
  </si>
  <si>
    <t>Количество приемов</t>
  </si>
  <si>
    <t>Джоб оффер выставлен</t>
  </si>
  <si>
    <t>Количество  резюме кандидатов</t>
  </si>
  <si>
    <t xml:space="preserve">ИТОГО: </t>
  </si>
  <si>
    <t>СПиР</t>
  </si>
  <si>
    <t>ЭТАП</t>
  </si>
  <si>
    <t xml:space="preserve">Количество </t>
  </si>
  <si>
    <t>Количество приглашенных кандидатов</t>
  </si>
  <si>
    <t>Количество проверок СБ\Рекомендации</t>
  </si>
  <si>
    <t>Количество выставленных JOB OFFER</t>
  </si>
  <si>
    <t>Количество интервью с менеджером по персоналу</t>
  </si>
  <si>
    <t>Количество интервью с руководителем службы\GM</t>
  </si>
  <si>
    <t xml:space="preserve">Конверсия от предыдущего этапа </t>
  </si>
  <si>
    <t xml:space="preserve">Конверсия от общего количества </t>
  </si>
  <si>
    <t>ВОРОНКА ПОДБОРА</t>
  </si>
  <si>
    <t xml:space="preserve">Количество интервью с менеджером по персоналу </t>
  </si>
  <si>
    <t xml:space="preserve">Количество интервью с руководителем </t>
  </si>
  <si>
    <t xml:space="preserve">Количество приемов </t>
  </si>
  <si>
    <t xml:space="preserve">Количество проверок\рекомендаций </t>
  </si>
  <si>
    <t>ВОРОНКА ПОДБОРА (Результативность процессов подбора на разных этапах)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</si>
</sst>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/d/yyyy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4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  <font>
      <b/>
      <sz val="11"/>
      <color theme="9" tint="0.3999755851924192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theme="6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0" xfId="0" applyBorder="1"/>
    <xf numFmtId="0" fontId="13" fillId="33" borderId="10" xfId="0" applyFont="1" applyFill="1" applyBorder="1"/>
    <xf numFmtId="166" fontId="23" fillId="0" borderId="0" xfId="0" applyNumberFormat="1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2">
    <dxf>
      <numFmt numFmtId="166" formatCode="m/d/yyyy"/>
    </dxf>
    <dxf>
      <numFmt numFmtId="166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theme" Target="theme/theme1.xml"/><Relationship Id="rId21" Type="http://schemas.openxmlformats.org/officeDocument/2006/relationships/customXml" Target="../customXml/item13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33" Type="http://schemas.openxmlformats.org/officeDocument/2006/relationships/customXml" Target="../customXml/item2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29" Type="http://schemas.openxmlformats.org/officeDocument/2006/relationships/customXml" Target="../customXml/item2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32" Type="http://schemas.openxmlformats.org/officeDocument/2006/relationships/customXml" Target="../customXml/item24.xml"/><Relationship Id="rId5" Type="http://schemas.openxmlformats.org/officeDocument/2006/relationships/styles" Target="style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28" Type="http://schemas.openxmlformats.org/officeDocument/2006/relationships/customXml" Target="../customXml/item20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31" Type="http://schemas.openxmlformats.org/officeDocument/2006/relationships/customXml" Target="../customXml/item23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Relationship Id="rId27" Type="http://schemas.openxmlformats.org/officeDocument/2006/relationships/customXml" Target="../customXml/item19.xml"/><Relationship Id="rId30" Type="http://schemas.openxmlformats.org/officeDocument/2006/relationships/customXml" Target="../customXml/item22.xml"/><Relationship Id="rId8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977900</xdr:colOff>
      <xdr:row>0</xdr:row>
      <xdr:rowOff>127001</xdr:rowOff>
    </xdr:from>
    <xdr:to>
      <xdr:col>0</xdr:col>
      <xdr:colOff>2730500</xdr:colOff>
      <xdr:row>4</xdr:row>
      <xdr:rowOff>19155</xdr:rowOff>
    </xdr:to>
    <xdr:pic>
      <xdr:nvPicPr>
        <xdr:cNvPr id="2" name="Изображение 1" descr="Untitled-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900" y="127001"/>
          <a:ext cx="1752600" cy="6033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данные" displayName="данные" ref="A1:K25" totalsRowShown="0">
  <autoFilter ref="A1:K25" xr:uid="{00000000-0009-0000-0100-000001000000}"/>
  <sortState xmlns:xlrd2="http://schemas.microsoft.com/office/spreadsheetml/2017/richdata2" ref="A2:J24">
    <sortCondition ref="A1:A24"/>
  </sortState>
  <tableColumns count="11">
    <tableColumn id="1" xr3:uid="{00000000-0010-0000-0000-000001000000}" name="start_date" dataDxfId="1"/>
    <tableColumn id="2" xr3:uid="{00000000-0010-0000-0000-000002000000}" name="close_date" dataDxfId="0"/>
    <tableColumn id="3" xr3:uid="{00000000-0010-0000-0000-000003000000}" name="Количество  резюме кандидатов"/>
    <tableColumn id="4" xr3:uid="{00000000-0010-0000-0000-000004000000}" name="Количество телефонных интервью"/>
    <tableColumn id="5" xr3:uid="{00000000-0010-0000-0000-000005000000}" name="Количество приглашенных кандидатов"/>
    <tableColumn id="6" xr3:uid="{00000000-0010-0000-0000-000006000000}" name="Количество интервью с менеджером по персоналу "/>
    <tableColumn id="9" xr3:uid="{00000000-0010-0000-0000-000009000000}" name="Количество интервью с руководителем "/>
    <tableColumn id="7" xr3:uid="{00000000-0010-0000-0000-000007000000}" name="Количество проверок\рекомендаций "/>
    <tableColumn id="8" xr3:uid="{00000000-0010-0000-0000-000008000000}" name="Джоб оффер выставлен"/>
    <tableColumn id="10" xr3:uid="{00000000-0010-0000-0000-00000A000000}" name="Количество приемов "/>
    <tableColumn id="11" xr3:uid="{00000000-0010-0000-0000-00000B000000}" name="СПиР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15"/>
  <sheetViews>
    <sheetView tabSelected="1" zoomScale="130" zoomScaleNormal="130" workbookViewId="0">
      <selection activeCell="C21" sqref="C21"/>
    </sheetView>
  </sheetViews>
  <sheetFormatPr baseColWidth="10" defaultColWidth="8.6640625" defaultRowHeight="15" x14ac:dyDescent="0.2"/>
  <cols>
    <col min="1" max="1" width="46.5" customWidth="1"/>
    <col min="2" max="4" width="13.1640625" style="7" customWidth="1"/>
    <col min="5" max="5" width="49.1640625" style="7" customWidth="1"/>
  </cols>
  <sheetData>
    <row r="5" spans="1:5" ht="16.5" customHeight="1" x14ac:dyDescent="0.2">
      <c r="B5" s="7" t="s">
        <v>22</v>
      </c>
    </row>
    <row r="6" spans="1:5" s="16" customFormat="1" ht="62" customHeight="1" x14ac:dyDescent="0.2">
      <c r="A6" s="8" t="s">
        <v>8</v>
      </c>
      <c r="B6" s="8" t="s">
        <v>9</v>
      </c>
      <c r="C6" s="9" t="s">
        <v>15</v>
      </c>
      <c r="D6" s="9" t="s">
        <v>16</v>
      </c>
      <c r="E6" s="8" t="s">
        <v>17</v>
      </c>
    </row>
    <row r="7" spans="1:5" x14ac:dyDescent="0.2">
      <c r="A7" s="3"/>
      <c r="B7" s="10"/>
      <c r="C7" s="10"/>
      <c r="D7" s="10"/>
      <c r="E7" s="10"/>
    </row>
    <row r="8" spans="1:5" x14ac:dyDescent="0.2">
      <c r="A8" s="4" t="s">
        <v>5</v>
      </c>
      <c r="B8" s="10">
        <f>данные!C25</f>
        <v>96</v>
      </c>
      <c r="C8" s="10"/>
      <c r="D8" s="11">
        <v>1</v>
      </c>
      <c r="E8" s="12" t="str">
        <f>REPT("I",B8)</f>
        <v>IIIIIIIIIIIIIIIIIIIIIIIIIIIIIIIIIIIIIIIIIIIIIIIIIIIIIIIIIIIIIIIIIIIIIIIIIIIIIIIIIIIIIIIIIIIIIIII</v>
      </c>
    </row>
    <row r="9" spans="1:5" x14ac:dyDescent="0.2">
      <c r="A9" s="3" t="s">
        <v>2</v>
      </c>
      <c r="B9" s="10">
        <f>данные!D25</f>
        <v>41</v>
      </c>
      <c r="C9" s="11">
        <f>B9/B8</f>
        <v>0.42708333333333331</v>
      </c>
      <c r="D9" s="11">
        <f>B9/B8</f>
        <v>0.42708333333333331</v>
      </c>
      <c r="E9" s="13" t="str">
        <f>REPT("I",B9)</f>
        <v>IIIIIIIIIIIIIIIIIIIIIIIIIIIIIIIIIIIIIIIII</v>
      </c>
    </row>
    <row r="10" spans="1:5" x14ac:dyDescent="0.2">
      <c r="A10" s="3" t="s">
        <v>10</v>
      </c>
      <c r="B10" s="10">
        <f>данные!E25</f>
        <v>18</v>
      </c>
      <c r="C10" s="11">
        <f t="shared" ref="C10:C15" si="0">B10/B9</f>
        <v>0.43902439024390244</v>
      </c>
      <c r="D10" s="11">
        <f>B10/B8</f>
        <v>0.1875</v>
      </c>
      <c r="E10" s="14" t="str">
        <f t="shared" ref="E10:E15" si="1">REPT("I",B10)</f>
        <v>IIIIIIIIIIIIIIIIII</v>
      </c>
    </row>
    <row r="11" spans="1:5" x14ac:dyDescent="0.2">
      <c r="A11" s="3" t="s">
        <v>13</v>
      </c>
      <c r="B11" s="10">
        <f>данные!F25</f>
        <v>10</v>
      </c>
      <c r="C11" s="11">
        <f t="shared" si="0"/>
        <v>0.55555555555555558</v>
      </c>
      <c r="D11" s="11">
        <f>B11/B8</f>
        <v>0.10416666666666667</v>
      </c>
      <c r="E11" s="15" t="str">
        <f t="shared" si="1"/>
        <v>IIIIIIIIII</v>
      </c>
    </row>
    <row r="12" spans="1:5" x14ac:dyDescent="0.2">
      <c r="A12" s="3" t="s">
        <v>14</v>
      </c>
      <c r="B12" s="10">
        <f>данные!G25</f>
        <v>5</v>
      </c>
      <c r="C12" s="11">
        <f t="shared" si="0"/>
        <v>0.5</v>
      </c>
      <c r="D12" s="11">
        <f>B12/B8</f>
        <v>5.2083333333333336E-2</v>
      </c>
      <c r="E12" s="12" t="str">
        <f t="shared" si="1"/>
        <v>IIIII</v>
      </c>
    </row>
    <row r="13" spans="1:5" x14ac:dyDescent="0.2">
      <c r="A13" s="3" t="s">
        <v>11</v>
      </c>
      <c r="B13" s="10">
        <f>данные!H25</f>
        <v>3</v>
      </c>
      <c r="C13" s="11">
        <f t="shared" si="0"/>
        <v>0.6</v>
      </c>
      <c r="D13" s="11">
        <f>B13/B8</f>
        <v>3.125E-2</v>
      </c>
      <c r="E13" s="12" t="str">
        <f t="shared" si="1"/>
        <v>III</v>
      </c>
    </row>
    <row r="14" spans="1:5" x14ac:dyDescent="0.2">
      <c r="A14" s="3" t="s">
        <v>12</v>
      </c>
      <c r="B14" s="10">
        <f>данные!I25</f>
        <v>2</v>
      </c>
      <c r="C14" s="11">
        <f t="shared" si="0"/>
        <v>0.66666666666666663</v>
      </c>
      <c r="D14" s="11">
        <f>B14/B8</f>
        <v>2.0833333333333332E-2</v>
      </c>
      <c r="E14" s="12" t="str">
        <f t="shared" si="1"/>
        <v>II</v>
      </c>
    </row>
    <row r="15" spans="1:5" x14ac:dyDescent="0.2">
      <c r="A15" s="3" t="s">
        <v>3</v>
      </c>
      <c r="B15" s="10">
        <f>данные!J25</f>
        <v>1</v>
      </c>
      <c r="C15" s="11">
        <f t="shared" si="0"/>
        <v>0.5</v>
      </c>
      <c r="D15" s="11">
        <f>B15/B8</f>
        <v>1.0416666666666666E-2</v>
      </c>
      <c r="E15" s="12" t="str">
        <f t="shared" si="1"/>
        <v>I</v>
      </c>
    </row>
  </sheetData>
  <pageMargins left="0.7" right="0.7" top="0.75" bottom="0.75" header="0.3" footer="0.3"/>
  <pageSetup paperSize="9" orientation="landscape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K25"/>
  <sheetViews>
    <sheetView workbookViewId="0">
      <selection activeCell="D17" sqref="D17"/>
    </sheetView>
  </sheetViews>
  <sheetFormatPr baseColWidth="10" defaultColWidth="8.6640625" defaultRowHeight="15" x14ac:dyDescent="0.2"/>
  <cols>
    <col min="1" max="1" width="12.33203125" bestFit="1" customWidth="1"/>
    <col min="2" max="2" width="7.6640625" customWidth="1"/>
    <col min="3" max="3" width="10.83203125" customWidth="1"/>
    <col min="4" max="4" width="11.83203125" customWidth="1"/>
    <col min="5" max="6" width="13.5" customWidth="1"/>
    <col min="7" max="7" width="12.5" customWidth="1"/>
    <col min="8" max="8" width="15.5" customWidth="1"/>
    <col min="9" max="9" width="14.1640625" customWidth="1"/>
    <col min="10" max="10" width="9.6640625" customWidth="1"/>
    <col min="11" max="11" width="8.5" customWidth="1"/>
  </cols>
  <sheetData>
    <row r="1" spans="1:11" ht="61" customHeight="1" x14ac:dyDescent="0.2">
      <c r="A1" t="s">
        <v>0</v>
      </c>
      <c r="B1" t="s">
        <v>1</v>
      </c>
      <c r="C1" s="2" t="s">
        <v>5</v>
      </c>
      <c r="D1" s="2" t="s">
        <v>2</v>
      </c>
      <c r="E1" s="2" t="s">
        <v>10</v>
      </c>
      <c r="F1" s="2" t="s">
        <v>18</v>
      </c>
      <c r="G1" s="2" t="s">
        <v>19</v>
      </c>
      <c r="H1" s="2" t="s">
        <v>21</v>
      </c>
      <c r="I1" s="2" t="s">
        <v>4</v>
      </c>
      <c r="J1" s="2" t="s">
        <v>20</v>
      </c>
      <c r="K1" t="s">
        <v>7</v>
      </c>
    </row>
    <row r="2" spans="1:11" x14ac:dyDescent="0.2">
      <c r="A2" s="1">
        <v>46037</v>
      </c>
      <c r="C2">
        <v>8</v>
      </c>
      <c r="D2">
        <v>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 t="s">
        <v>7</v>
      </c>
    </row>
    <row r="3" spans="1:11" x14ac:dyDescent="0.2">
      <c r="A3" s="1">
        <v>46040</v>
      </c>
      <c r="C3">
        <v>1</v>
      </c>
      <c r="D3">
        <v>1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 t="s">
        <v>7</v>
      </c>
    </row>
    <row r="4" spans="1:11" x14ac:dyDescent="0.2">
      <c r="A4" s="1">
        <v>46043</v>
      </c>
      <c r="C4">
        <v>6</v>
      </c>
      <c r="D4">
        <v>4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 t="s">
        <v>7</v>
      </c>
    </row>
    <row r="5" spans="1:11" x14ac:dyDescent="0.2">
      <c r="A5" s="1">
        <v>46046</v>
      </c>
      <c r="C5">
        <v>7</v>
      </c>
      <c r="D5">
        <v>3</v>
      </c>
      <c r="E5">
        <v>1</v>
      </c>
      <c r="F5">
        <v>2</v>
      </c>
      <c r="G5">
        <v>2</v>
      </c>
      <c r="H5">
        <v>0</v>
      </c>
      <c r="I5">
        <v>0</v>
      </c>
      <c r="J5">
        <v>0</v>
      </c>
      <c r="K5" t="s">
        <v>7</v>
      </c>
    </row>
    <row r="6" spans="1:11" x14ac:dyDescent="0.2">
      <c r="A6" s="1">
        <v>46049</v>
      </c>
      <c r="C6">
        <v>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t="s">
        <v>7</v>
      </c>
    </row>
    <row r="7" spans="1:11" x14ac:dyDescent="0.2">
      <c r="A7" s="1">
        <v>46052</v>
      </c>
      <c r="C7">
        <v>6</v>
      </c>
      <c r="D7">
        <v>3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 t="s">
        <v>7</v>
      </c>
    </row>
    <row r="8" spans="1:11" x14ac:dyDescent="0.2">
      <c r="A8" s="1">
        <v>46055</v>
      </c>
      <c r="C8">
        <v>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t="s">
        <v>7</v>
      </c>
    </row>
    <row r="9" spans="1:11" x14ac:dyDescent="0.2">
      <c r="A9" s="1">
        <v>46058</v>
      </c>
      <c r="C9">
        <v>3</v>
      </c>
      <c r="D9">
        <v>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t="s">
        <v>7</v>
      </c>
    </row>
    <row r="10" spans="1:11" x14ac:dyDescent="0.2">
      <c r="A10" s="1">
        <v>46061</v>
      </c>
      <c r="C10">
        <v>4</v>
      </c>
      <c r="D10">
        <v>2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1" x14ac:dyDescent="0.2">
      <c r="A11" s="1">
        <v>46064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1" x14ac:dyDescent="0.2">
      <c r="A12" s="1">
        <v>46067</v>
      </c>
      <c r="C12">
        <v>7</v>
      </c>
      <c r="D12">
        <v>2</v>
      </c>
      <c r="E12">
        <v>2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1" x14ac:dyDescent="0.2">
      <c r="A13" s="1">
        <v>46070</v>
      </c>
      <c r="C13">
        <v>4</v>
      </c>
      <c r="D13">
        <v>2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 spans="1:11" x14ac:dyDescent="0.2">
      <c r="A14" s="1">
        <v>46073</v>
      </c>
      <c r="C14">
        <v>7</v>
      </c>
      <c r="D14">
        <v>2</v>
      </c>
      <c r="E14">
        <v>1</v>
      </c>
      <c r="F14">
        <v>1</v>
      </c>
      <c r="G14">
        <v>1</v>
      </c>
      <c r="H14">
        <v>1</v>
      </c>
      <c r="I14">
        <v>0</v>
      </c>
      <c r="J14">
        <v>0</v>
      </c>
    </row>
    <row r="15" spans="1:11" x14ac:dyDescent="0.2">
      <c r="A15" s="1">
        <v>46076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1" x14ac:dyDescent="0.2">
      <c r="A16" s="1">
        <v>46079</v>
      </c>
      <c r="C16">
        <v>5</v>
      </c>
      <c r="D16">
        <v>2</v>
      </c>
      <c r="E16">
        <v>2</v>
      </c>
      <c r="F16">
        <v>2</v>
      </c>
      <c r="G16">
        <v>0</v>
      </c>
      <c r="H16">
        <v>0</v>
      </c>
      <c r="I16">
        <v>0</v>
      </c>
      <c r="J16">
        <v>0</v>
      </c>
    </row>
    <row r="17" spans="1:10" x14ac:dyDescent="0.2">
      <c r="A17" s="1">
        <v>46082</v>
      </c>
      <c r="C17">
        <v>7</v>
      </c>
      <c r="D17">
        <v>2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 s="1">
        <v>46085</v>
      </c>
      <c r="C18">
        <v>7</v>
      </c>
      <c r="D18">
        <v>2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s="1">
        <v>46088</v>
      </c>
      <c r="C19">
        <v>5</v>
      </c>
      <c r="D19">
        <v>2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">
      <c r="A20" s="1">
        <v>46091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0</v>
      </c>
      <c r="J20">
        <v>0</v>
      </c>
    </row>
    <row r="21" spans="1:10" x14ac:dyDescent="0.2">
      <c r="A21" s="1">
        <v>46094</v>
      </c>
      <c r="C21">
        <v>2</v>
      </c>
      <c r="D21">
        <v>2</v>
      </c>
      <c r="E21">
        <v>1</v>
      </c>
      <c r="F21">
        <v>1</v>
      </c>
      <c r="G21">
        <v>0</v>
      </c>
      <c r="H21">
        <v>0</v>
      </c>
      <c r="I21">
        <v>1</v>
      </c>
      <c r="J21">
        <v>0</v>
      </c>
    </row>
    <row r="22" spans="1:10" x14ac:dyDescent="0.2">
      <c r="A22" s="1">
        <v>46097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">
      <c r="A23" s="1">
        <v>46100</v>
      </c>
      <c r="C23">
        <v>2</v>
      </c>
      <c r="D23">
        <v>2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</row>
    <row r="24" spans="1:10" x14ac:dyDescent="0.2">
      <c r="A24" s="1">
        <v>46103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s="6" customFormat="1" x14ac:dyDescent="0.2">
      <c r="A25" s="5" t="s">
        <v>6</v>
      </c>
      <c r="B25" s="5"/>
      <c r="C25" s="6">
        <f t="shared" ref="C25:J25" si="0">SUM(C2:C24)</f>
        <v>96</v>
      </c>
      <c r="D25" s="6">
        <f t="shared" si="0"/>
        <v>41</v>
      </c>
      <c r="E25" s="6">
        <f t="shared" si="0"/>
        <v>18</v>
      </c>
      <c r="F25" s="6">
        <f t="shared" si="0"/>
        <v>10</v>
      </c>
      <c r="G25" s="6">
        <f t="shared" si="0"/>
        <v>5</v>
      </c>
      <c r="H25" s="6">
        <f t="shared" si="0"/>
        <v>3</v>
      </c>
      <c r="I25" s="6">
        <f t="shared" si="0"/>
        <v>2</v>
      </c>
      <c r="J25" s="6">
        <f t="shared" si="0"/>
        <v>1</v>
      </c>
    </row>
  </sheetData>
  <pageMargins left="0.7" right="0.7" top="0.75" bottom="0.75" header="0.3" footer="0.3"/>
  <pageSetup paperSize="9" orientation="landscape" verticalDpi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item1.xml>��
</file>

<file path=customXml/item2.xml>��
</file>

<file path=customXml/item3.xml>��1I55 :>;8G5AB2> :0=4840B>2 (:>;-2>1I55 :>;8G5AB2> :0=4840B>2 (:>;-2>"5;5D>==K5 8=B5@2LN (:>;-2>"5;5D>==K5 8=B5@2LN (:>;-2> 0AA<>B@5==> :0=4840B>2 (:>;-2> 0AA<>B@5==> :0=4840B>2 (:>;-2>=B5@2LN A 70:07G8:>< (:>;-2>=B5@2LN A 70:07G8:>< (:>;-2>@>25@:0 ! (:>;-2>@>25@:0 ! (:>;-2>@54;>65=89 :0=4840BC (:>;-2>@54;>65=89 :0=4840BC (:>;-2>@8=OB> =0 @01>BC (:>;-2>@8=OB> =0 @01>BC (:>;-2>=>68B5;L=>68B5;L1I55 :>;8G5AB2> :0=4840B>21I55 :>;8G5AB2> :0=4840B>2"5;5D>==K5 8=B5@2LN"5;5D>==K5 8=B5@2LN 0AA<>B@5==> :0=4840B>2 0AA<>B@5==> :0=4840B>2=B5@2LN A 70:07G8:><=B5@2LN A 70:07G8:><@>25@:0 !@>25@:0 !@54;>65=89 :0=4840BC@54;>65=89 :0=4840BC@8=OB> =0 @01>BC@8=OB> =0 @01>BC>=25@A8O :0=4840B>2 (>1I55 :>;-2>>=25@A8O :0=4840B>2 (>1I55 :>;-2>>=25@A8O 2 B5;.8=B@2LN>=25@A8O 2 B5;.8=B@2LN>=25@A8O 2 @0AA<>B@5=> :0=4840B>2>=25@A8O 2 @0AA<>B@5=> :0=4840B>2>=25@A8O 2 8=B5@2LN A 70:07G8:><>=25@A8O 2 8=B5@2LN A 70:07G8:><>=25@A8O 2 ?@>25@:C !>=25@A8O 2 ?@>25@:C !>=25@A8O 2 ?@54;>65=8O :0=4840BC>=25@A8O 2 ?@54;>65=8O :0=4840BC>=25@A8O 2 ?@8Q< =0 @01>BC>=25@A8O 2 ?@8Q< =0 @01>BC>=25@A8O A MB0?0 B5;. 8=B5@2LN 2 @0AA<>B@5=. :0=4840B>2>=25@A8O A MB0?0 B5;. 8=B5@2LN 2 @0AA<>B@5=. :0=4840B>2>=25@A8O A MB0?0 @0AA<>B@5=. :0=4840B>2 2 8=B5@2LN A 70:07>=25@A8O A MB0?0 @0AA<>B@5=. :0=4840B>2 2 8=B5@2LN A 70:07>=25@A8O A MB0?0 8=B5@2LN A 70:07. 2 ?@>25@:C !>=25@A8O A MB0?0 8=B5@2LN A 70:07. 2 ?@>25@:C !>=25@A8O A MB0?0 ?@>25@:0 ! 2 ?@54;>65=85 :0=4840BC>=25@A8O A MB0?0 ?@>25@:0 ! 2 ?@54;>65=85 :0=4840BC>=25@A8O A MB0?0 ?@54;>65=85 :0=4840BC 2 ?@8Q< =0 @01>BC>=25@A8O A MB0?0 ?@54;>65=85 :0=4840BC 2 ?@8Q< =0 @01>BC
</file>

<file path=customXml/item4.xml>��"01;8F0>;8G5AB2> :0=4840B>2>;8G5AB2> B5;5D>==KE 8=B5@2LN>;8G5AB2> =0?@02;5==KE @57N<5>;8G5AB2> 8=B5@2LN A 70:07G8:><>;8G5AB2> ?@85<>2>;8G5AB2> ?@>25@>: !6>1 >DD5@ 2KAB02;5=!B@C:BC@=>5 ?>4@0745;5=85>;8G5AB2> :0=4840B>2>;8G5AB2> B5;5D>==KE 8=B5@2LN>;8G5AB2> =0?@02;5==KE @57N<5>;8G5AB2> 8=B5@2LN A 70:07G8:><>;8G5AB2> ?@85<>2>;8G5AB2> ?@>25@>: !6>1 >DD5@ 2KAB02;5=!B@C:BC@=>5 ?>4@0745;5=85!B@C:BC@=>5 ?>4@0745;5=85>;8G5AB2> ?@85<>2!B@C:BC@=>5 ?>4@0745;5=85>;8G5AB2> ?@85<>2!B@C:BC@=>5 ?>4@0745;5=85>;8G5AB2> ?@85<>2
</file>

<file path=customXml/item5.xml>��40==K540==K540==K540==K540==K5>;8G5AB2> :0=4840B>240==K5>;8G5AB2> B5;5D>==KE 8=B5@2LN40==K5>;8G5AB2> =0?@02;5==KE @57N<540==K5>;8G5AB2> 8=B5@2LN A 70:07G8:><40==K5>;8G5AB2> ?@>25@>: !40==K56>1 >DD5@ 2KAB02;5=40==K5>;8G5AB2> ?@85<>240==K5!B@C:BC@=>5 ?>4@0745;5=8540==K51I55 :>;8G5AB2> :0=4840B>2 (:>;-2>40==K5"5;5D>==K5 8=B5@2LN (:>;-2>40==K5 0AA<>B@5==> :0=4840B>2 (:>;-2>40==K5=B5@2LN A 70:07G8:>< (:>;-2>40==K5@>25@:0 ! (:>;-2>40==K5@54;>65=89 :0=4840BC (:>;-2>40==K5@8=OB> =0 @01>BC (:>;-2>40==K5=>68B5;L40==K51I55 :>;8G5AB2> :0=4840B>240==K5"5;5D>==K5 8=B5@2LN40==K5 0AA<>B@5==> :0=4840B>240==K5=B5@2LN A 70:07G8:><40==K5@>25@:0 !40==K5@54;>65=89 :0=4840BC40==K5@8=OB> =0 @01>BC40==K5>=25@A8O :0=4840B>2 (>1I55 :>;-2>40==K5>=25@A8O 2 B5;.8=B@2LN40==K5>=25@A8O 2 @0AA<>B@5=> :0=4840B>240==K5>=25@A8O 2 8=B5@2LN A 70:07G8:><40==K5>=25@A8O 2 ?@>25@:C !40==K5>=25@A8O 2 ?@54;>65=8O :0=4840BC40==K5>=25@A8O 2 ?@8Q< =0 @01>BC40==K5>=25@A8O A MB0?0 B5;. 8=B5@2LN 2 @0AA<>B@5=. :0=4840B>240==K5>=25@A8O A MB0?0 @0AA<>B@5=. :0=4840B>2 2 8=B5@2LN A 70:0740==K5>=25@A8O A MB0?0 8=B5@2LN A 70:07. 2 ?@>25@:C !40==K5>=25@A8O A MB0?0 ?@>25@:0 ! 2 ?@54;>65=85 :0=4840BC40==K5>=25@A8O A MB0?0 ?@54;>65=85 :0=4840BC 2 ?@8Q< =0 @01>BC40==K540==K540==K540==K540==K5>;8G5AB2> :0=4840B>240==K5>;8G5AB2> B5;5D>==KE 8=B5@2LN40==K5>;8G5AB2> =0?@02;5==KE @57N<540==K5>;8G5AB2> 8=B5@2LN A 70:07G8:><40==K5>;8G5AB2> ?@>25@>: !40==K56>1 >DD5@ 2KAB02;5=40==K5>;8G5AB2> ?@85<>240==K5!B@C:BC@=>5 ?>4@0745;5=8540==K51I55 :>;8G5AB2> :0=4840B>2 (:>;-2>40==K5"5;5D>==K5 8=B5@2LN (:>;-2>40==K5 0AA<>B@5==> :0=4840B>2 (:>;-2>40==K5=B5@2LN A 70:07G8:>< (:>;-2>40==K5@>25@:0 ! (:>;-2>40==K5@54;>65=89 :0=4840BC (:>;-2>40==K5@8=OB> =0 @01>BC (:>;-2>40==K5=>68B5;L40==K51I55 :>;8G5AB2> :0=4840B>240==K5"5;5D>==K5 8=B5@2LN40==K5 0AA<>B@5==> :0=4840B>240==K5=B5@2LN A 70:07G8:><40==K5@>25@:0 !40==K5@54;>65=89 :0=4840BC40==K5@8=OB> =0 @01>BC40==K5>=25@A8O :0=4840B>2 (>1I55 :>;-2>40==K5>=25@A8O 2 B5;.8=B@2LN40==K5>=25@A8O 2 @0AA<>B@5=> :0=4840B>240==K5>=25@A8O 2 8=B5@2LN A 70:07G8:><40==K5>=25@A8O 2 ?@>25@:C !40==K5>=25@A8O 2 ?@54;>65=8O :0=4840BC40==K5>=25@A8O 2 ?@8Q< =0 @01>BC40==K5>=25@A8O A MB0?0 B5;. 8=B5@2LN 2 @0AA<>B@5=. :0=4840B>240==K5>=25@A8O A MB0?0 @0AA<>B@5=. :0=4840B>2 2 8=B5@2LN A 70:0740==K5>=25@A8O A MB0?0 8=B5@2LN A 70:07. 2 ?@>25@:C !40==K5>=25@A8O A MB0?0 ?@>25@:0 ! 2 ?@54;>65=85 :0=4840BC40==K5>=25@A8O A MB0?0 ?@54;>65=85 :0=4840BC 2 ?@8Q< =0 @01>BC40==K540==K51I55 :>;8G5AB2> :0=4840B>2 (:>;-2>1I55 :>;8G5AB2> :0=4840B>2 (:>;-2>$>@<C;01I55 :>;8G5AB2> :0=4840B>2 (:>;-2>=0G5=85"5;5D>==K5 8=B5@2LN (:>;-2>"5;5D>==K5 8=B5@2LN (:>;-2>$>@<C;0"5;5D>==K5 8=B5@2LN (:>;-2>=0G5=85 0AA<>B@5==> :0=4840B>2 (:>;-2> 0AA<>B@5==> :0=4840B>2 (:>;-2>$>@<C;0 0AA<>B@5==> :0=4840B>2 (:>;-2>=0G5=85=B5@2LN A 70:07G8:>< (:>;-2>=B5@2LN A 70:07G8:>< (:>;-2>$>@<C;0=B5@2LN A 70:07G8:>< (:>;-2>=0G5=85@>25@:0 ! (:>;-2>@>25@:0 ! (:>;-2>$>@<C;0@>25@:0 ! (:>;-2>=0G5=85@54;>65=89 :0=4840BC (:>;-2>@54;>65=89 :0=4840BC (:>;-2>$>@<C;0@54;>65=89 :0=4840BC (:>;-2>=0G5=85@8=OB> =0 @01>BC (:>;-2>@8=OB> =0 @01>BC (:>;-2>$>@<C;0@8=OB> =0 @01>BC (:>;-2>=0G5=85=>68B5;L=>68B5;L$>@<C;0=>68B5;L=0G5=851I55 :>;8G5AB2> :0=4840B>21I55 :>;8G5AB2> :0=4840B>2$>@<C;01I55 :>;8G5AB2> :0=4840B>2=0G5=85"5;5D>==K5 8=B5@2LN"5;5D>==K5 8=B5@2LN$>@<C;0"5;5D>==K5 8=B5@2LN=0G5=85 0AA<>B@5==> :0=4840B>2 0AA<>B@5==> :0=4840B>2$>@<C;0 0AA<>B@5==> :0=4840B>2=0G5=85=B5@2LN A 70:07G8:><=B5@2LN A 70:07G8:><$>@<C;0=B5@2LN A 70:07G8:><=0G5=85@>25@:0 !@>25@:0 !$>@<C;0@>25@:0 !=0G5=85@54;>65=89 :0=4840BC@54;>65=89 :0=4840BC$>@<C;0@54;>65=89 :0=4840BC=0G5=85@8=OB> =0 @01>BC@8=OB> =0 @01>BC$>@<C;0@8=OB> =0 @01>BC=0G5=85>=25@A8O :0=4840B>2 (>1I55 :>;-2>>=25@A8O :0=4840B>2 (>1I55 :>;-2>$>@<C;0>=25@A8O :0=4840B>2 (>1I55 :>;-2>=0G5=85>=25@A8O 2 B5;.8=B@2LN>=25@A8O 2 B5;.8=B@2LN$>@<C;0>=25@A8O 2 B5;.8=B@2LN=0G5=85>=25@A8O 2 @0AA<>B@5=> :0=4840B>2>=25@A8O 2 @0AA<>B@5=> :0=4840B>2$>@<C;0>=25@A8O 2 @0AA<>B@5=> :0=4840B>2=0G5=85>=25@A8O 2 8=B5@2LN A 70:07G8:><>=25@A8O 2 8=B5@2LN A 70:07G8:><$>@<C;0>=25@A8O 2 8=B5@2LN A 70:07G8:><=0G5=85>=25@A8O 2 ?@>25@:C !>=25@A8O 2 ?@>25@:C !$>@<C;0>=25@A8O 2 ?@>25@:C !=0G5=85>=25@A8O 2 ?@54;>65=8O :0=4840BC>=25@A8O 2 ?@54;>65=8O :0=4840BC$>@<C;0>=25@A8O 2 ?@54;>65=8O :0=4840BC=0G5=85>=25@A8O 2 ?@8Q< =0 @01>BC>=25@A8O 2 ?@8Q< =0 @01>BC$>@<C;0>=25@A8O 2 ?@8Q< =0 @01>BC=0G5=85>=25@A8O A MB0?0 B5;. 8=B5@2LN 2 @0AA<>B@5=. :0=4840B>2>=25@A8O A MB0?0 B5;. 8=B5@2LN 2 @0AA<>B@5=. :0=4840B>2$>@<C;0>=25@A8O A MB0?0 B5;. 8=B5@2LN 2 @0AA<>B@5=. :0=4840B>2=0G5=85>=25@A8O A MB0?0 @0AA<>B@5=. :0=4840B>2 2 8=B5@2LN A 70:07>=25@A8O A MB0?0 @0AA<>B@5=. :0=4840B>2 2 8=B5@2LN A 70:07$>@<C;0>=25@A8O A MB0?0 @0AA<>B@5=. :0=4840B>2 2 8=B5@2LN A 70:07=0G5=85>=25@A8O A MB0?0 8=B5@2LN A 70:07. 2 ?@>25@:C !>=25@A8O A MB0?0 8=B5@2LN A 70:07. 2 ?@>25@:C !$>@<C;0>=25@A8O A MB0?0 8=B5@2LN A 70:07. 2 ?@>25@:C !=0G5=85>=25@A8O A MB0?0 ?@>25@:0 ! 2 ?@54;>65=85 :0=4840BC>=25@A8O A MB0?0 ?@>25@:0 ! 2 ?@54;>65=85 :0=4840BC$>@<C;0>=25@A8O A MB0?0 ?@>25@:0 ! 2 ?@54;>65=85 :0=4840BC=0G5=85>=25@A8O A MB0?0 ?@54;>65=85 :0=4840BC 2 ?@8Q< =0 @01>BC>=25@A8O A MB0?0 ?@54;>65=85 :0=4840BC 2 ?@8Q< =0 @01>BC$>@<C;0>=25@A8O A MB0?0 ?@54;>65=85 :0=4840BC 2 ?@8Q< =0 @01>BC=0G5=85>;8G5AB2> :0=4840B>2>;8G5AB2> B5;5D>==KE 8=B5@2LN>;8G5AB2> =0?@02;5==KE @57N<5>;8G5AB2> 8=B5@2LN A 70:07G8:><>;8G5AB2> ?@>25@>: !6>1 >DD5@ 2KAB02;5=>;8G5AB2> ?@85<>2!B@C:BC@=>5 ?>4@0745;5=851I55 :>;8G5AB2> :0=4840B>2 (:>;-2>1I55 :>;8G5AB2> :0=4840B>2 (:>;-2>$>@<C;01I55 :>;8G5AB2> :0=4840B>2 (:>;-2>=0G5=85"5;5D>==K5 8=B5@2LN (:>;-2>"5;5D>==K5 8=B5@2LN (:>;-2>$>@<C;0"5;5D>==K5 8=B5@2LN (:>;-2>=0G5=85 0AA<>B@5==> :0=4840B>2 (:>;-2> 0AA<>B@5==> :0=4840B>2 (:>;-2>$>@<C;0 0AA<>B@5==> :0=4840B>2 (:>;-2>=0G5=85=B5@2LN A 70:07G8:>< (:>;-2>=B5@2LN A 70:07G8:>< (:>;-2>$>@<C;0=B5@2LN A 70:07G8:>< (:>;-2>=0G5=85@>25@:0 ! (:>;-2>@>25@:0 ! (:>;-2>$>@<C;0@>25@:0 ! (:>;-2>=0G5=85@54;>65=89 :0=4840BC (:>;-2>@54;>65=89 :0=4840BC (:>;-2>$>@<C;0@54;>65=89 :0=4840BC (:>;-2>=0G5=85@8=OB> =0 @01>BC (:>;-2>@8=OB> =0 @01>BC (:>;-2>$>@<C;0@8=OB> =0 @01>BC (:>;-2>=0G5=85=>68B5;L=>68B5;L$>@<C;0=>68B5;L=0G5=851I55 :>;8G5AB2> :0=4840B>21I55 :>;8G5AB2> :0=4840B>2$>@<C;01I55 :>;8G5AB2> :0=4840B>2=0G5=85"5;5D>==K5 8=B5@2LN"5;5D>==K5 8=B5@2LN$>@<C;0"5;5D>==K5 8=B5@2LN=0G5=85 0AA<>B@5==> :0=4840B>2 0AA<>B@5==> :0=4840B>2$>@<C;0 0AA<>B@5==> :0=4840B>2=0G5=85=B5@2LN A 70:07G8:><=B5@2LN A 70:07G8:><$>@<C;0=B5@2LN A 70:07G8:><=0G5=85@>25@:0 !@>25@:0 !$>@<C;0@>25@:0 !=0G5=85@54;>65=89 :0=4840BC@54;>65=89 :0=4840BC$>@<C;0@54;>65=89 :0=4840BC=0G5=85@8=OB> =0 @01>BC@8=OB> =0 @01>BC$>@<C;0@8=OB> =0 @01>BC=0G5=85>=25@A8O :0=4840B>2 (>1I55 :>;-2>>=25@A8O :0=4840B>2 (>1I55 :>;-2>$>@<C;0>=25@A8O :0=4840B>2 (>1I55 :>;-2>=0G5=85>=25@A8O 2 B5;.8=B@2LN>=25@A8O 2 B5;.8=B@2LN$>@<C;0>=25@A8O 2 B5;.8=B@2LN=0G5=85>=25@A8O 2 @0AA<>B@5=> :0=4840B>2>=25@A8O 2 @0AA<>B@5=> :0=4840B>2$>@<C;0>=25@A8O 2 @0AA<>B@5=> :0=4840B>2=0G5=85>=25@A8O 2 8=B5@2LN A 70:07G8:><>=25@A8O 2 8=B5@2LN A 70:07G8:><$>@<C;0>=25@A8O 2 8=B5@2LN A 70:07G8:><=0G5=85>=25@A8O 2 ?@>25@:C !>=25@A8O 2 ?@>25@:C !$>@<C;0>=25@A8O 2 ?@>25@:C !=0G5=85>=25@A8O 2 ?@54;>65=8O :0=4840BC>=25@A8O 2 ?@54;>65=8O :0=4840BC$>@<C;0>=25@A8O 2 ?@54;>65=8O :0=4840BC=0G5=85>=25@A8O 2 ?@8Q< =0 @01>BC>=25@A8O 2 ?@8Q< =0 @01>BC$>@<C;0>=25@A8O 2 ?@8Q< =0 @01>BC=0G5=85>=25@A8O A MB0?0 B5;. 8=B5@2LN 2 @0AA<>B@5=. :0=4840B>2>=25@A8O A MB0?0 B5;. 8=B5@2LN 2 @0AA<>B@5=. :0=4840B>2$>@<C;0>=25@A8O A MB0?0 B5;. 8=B5@2LN 2 @0AA<>B@5=. :0=4840B>2=0G5=85>=25@A8O A MB0?0 @0AA<>B@5=. :0=4840B>2 2 8=B5@2LN A 70:07>=25@A8O A MB0?0 @0AA<>B@5=. :0=4840B>2 2 8=B5@2LN A 70:07$>@<C;0>=25@A8O A MB0?0 @0AA<>B@5=. :0=4840B>2 2 8=B5@2LN A 70:07=0G5=85>=25@A8O A MB0?0 8=B5@2LN A 70:07. 2 ?@>25@:C !>=25@A8O A MB0?0 8=B5@2LN A 70:07. 2 ?@>25@:C !$>@<C;0>=25@A8O A MB0?0 8=B5@2LN A 70:07. 2 ?@>25@:C !=0G5=85>=25@A8O A MB0?0 ?@>25@:0 ! 2 ?@54;>65=85 :0=4840BC>=25@A8O A MB0?0 ?@>25@:0 ! 2 ?@54;>65=85 :0=4840BC$>@<C;0>=25@A8O A MB0?0 ?@>25@:0 ! 2 ?@54;>65=85 :0=4840BC=0G5=85>=25@A8O A MB0?0 ?@54;>65=85 :0=4840BC 2 ?@8Q< =0 @01>BC>=25@A8O A MB0?0 ?@54;>65=85 :0=4840BC 2 ?@8Q< =0 @01>BC$>@<C;0>=25@A8O A MB0?0 ?@54;>65=85 :0=4840BC 2 ?@8Q< =0 @01>BC=0G5=85>;8G5AB2> :0=4840B>2>;8G5AB2> B5;5D>==KE 8=B5@2LN>;8G5AB2> =0?@02;5==KE @57N<5>;8G5AB2> 8=B5@2LN A 70:07G8:><>;8G5AB2> ?@>25@>: !6>1 >DD5@ 2KAB02;5=>;8G5AB2> ?@85<>2!B@C:BC@=>5 ?>4@0745;5=85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��40==K540==K5>;8G5AB2> :0=4840B>2>;8G5AB2> B5;5D>==KE 8=B5@2LN>;8G5AB2> =0?@02;5==KE @57N<5>;8G5AB2> 8=B5@2LN A 70:07G8:><>;8G5AB2> ?@>25@>: !6>1 >DD5@ 2KAB02;5=>;8G5AB2> ?@85<>2!B@C:BC@=>5 ?>4@0745;5=85
</file>

<file path=customXml/item12.xml>��1I55 :>;8G5AB2> :0=4840B>2 (:>;-2>1I55 :>;8G5AB2> :0=4840B>2 (:>;-2>"5;5D>==K5 8=B5@2LN (:>;-2>"5;5D>==K5 8=B5@2LN (:>;-2> 0AA<>B@5==> :0=4840B>2 (:>;-2> 0AA<>B@5==> :0=4840B>2 (:>;-2>=B5@2LN A 70:07G8:>< (:>;-2>=B5@2LN A 70:07G8:>< (:>;-2>@>25@:0 ! (:>;-2>@>25@:0 ! (:>;-2>@54;>65=89 :0=4840BC (:>;-2>@54;>65=89 :0=4840BC (:>;-2>@8=OB> =0 @01>BC (:>;-2>@8=OB> =0 @01>BC (:>;-2>=>68B5;L=>68B5;L1I55 :>;8G5AB2> :0=4840B>21I55 :>;8G5AB2> :0=4840B>2"5;5D>==K5 8=B5@2LN"5;5D>==K5 8=B5@2LN 0AA<>B@5==> :0=4840B>2 0AA<>B@5==> :0=4840B>2=B5@2LN A 70:07G8:><=B5@2LN A 70:07G8:><@>25@:0 !@>25@:0 !@54;>65=89 :0=4840BC@54;>65=89 :0=4840BC@8=OB> =0 @01>BC@8=OB> =0 @01>BC>=25@A8O :0=4840B>2 (>1I55 :>;-2>>=25@A8O :0=4840B>2 (>1I55 :>;-2>>=25@A8O 2 B5;.8=B@2LN>=25@A8O 2 B5;.8=B@2LN>=25@A8O 2 @0AA<>B@5=> :0=4840B>2>=25@A8O 2 @0AA<>B@5=> :0=4840B>2>=25@A8O 2 8=B5@2LN A 70:07G8:><>=25@A8O 2 8=B5@2LN A 70:07G8:><>=25@A8O 2 ?@>25@:C !>=25@A8O 2 ?@>25@:C !>=25@A8O 2 ?@54;>65=8O :0=4840BC>=25@A8O 2 ?@54;>65=8O :0=4840BC>=25@A8O 2 ?@8Q< =0 @01>BC>=25@A8O 2 ?@8Q< =0 @01>BC>=25@A8O A MB0?0 B5;. 8=B5@2LN 2 @0AA<>B@5=. :0=4840B>2>=25@A8O A MB0?0 B5;. 8=B5@2LN 2 @0AA<>B@5=. :0=4840B>2>=25@A8O A MB0?0 @0AA<>B@5=. :0=4840B>2 2 8=B5@2LN A 70:07>=25@A8O A MB0?0 @0AA<>B@5=. :0=4840B>2 2 8=B5@2LN A 70:07>=25@A8O A MB0?0 8=B5@2LN A 70:07. 2 ?@>25@:C !>=25@A8O A MB0?0 8=B5@2LN A 70:07. 2 ?@>25@:C !>=25@A8O A MB0?0 ?@>25@:0 ! 2 ?@54;>65=85 :0=4840BC>=25@A8O A MB0?0 ?@>25@:0 ! 2 ?@54;>65=85 :0=4840BC>=25@A8O A MB0?0 ?@54;>65=85 :0=4840BC 2 ?@8Q< =0 @01>BC>=25@A8O A MB0?0 ?@54;>65=85 :0=4840BC 2 ?@8Q< =0 @01>BC
</file>

<file path=customXml/item13.xml>��
</file>

<file path=customXml/item14.xml>��"01;8F0
</file>

<file path=customXml/item15.xml>��
</file>

<file path=customXml/item16.xml>��
</file>

<file path=customXml/item17.xml>��40==K5"01;8F0
</file>

<file path=customXml/item18.xml>��
</file>

<file path=customXml/item19.xml>��1I55 :>;8G5AB2> :0=4840B>2 (:>;-2>1I55 :>;8G5AB2> :0=4840B>2 (:>;-2>"5;5D>==K5 8=B5@2LN (:>;-2>"5;5D>==K5 8=B5@2LN (:>;-2> 0AA<>B@5==> :0=4840B>2 (:>;-2> 0AA<>B@5==> :0=4840B>2 (:>;-2>=B5@2LN A 70:07G8:>< (:>;-2>=B5@2LN A 70:07G8:>< (:>;-2>@>25@:0 ! (:>;-2>@>25@:0 ! (:>;-2>@54;>65=89 :0=4840BC (:>;-2>@54;>65=89 :0=4840BC (:>;-2>@8=OB> =0 @01>BC (:>;-2>@8=OB> =0 @01>BC (:>;-2>=>68B5;L=>68B5;L1I55 :>;8G5AB2> :0=4840B>21I55 :>;8G5AB2> :0=4840B>2"5;5D>==K5 8=B5@2LN"5;5D>==K5 8=B5@2LN 0AA<>B@5==> :0=4840B>2 0AA<>B@5==> :0=4840B>2=B5@2LN A 70:07G8:><=B5@2LN A 70:07G8:><@>25@:0 !@>25@:0 !@54;>65=89 :0=4840BC@54;>65=89 :0=4840BC@8=OB> =0 @01>BC@8=OB> =0 @01>BC>=25@A8O :0=4840B>2 (>1I55 :>;-2>>=25@A8O :0=4840B>2 (>1I55 :>;-2>>=25@A8O 2 B5;.8=B@2LN>=25@A8O 2 B5;.8=B@2LN>=25@A8O 2 @0AA<>B@5=> :0=4840B>2>=25@A8O 2 @0AA<>B@5=> :0=4840B>2>=25@A8O 2 8=B5@2LN A 70:07G8:><>=25@A8O 2 8=B5@2LN A 70:07G8:><>=25@A8O 2 ?@>25@:C !>=25@A8O 2 ?@>25@:C !>=25@A8O 2 ?@54;>65=8O :0=4840BC>=25@A8O 2 ?@54;>65=8O :0=4840BC>=25@A8O 2 ?@8Q< =0 @01>BC>=25@A8O 2 ?@8Q< =0 @01>BC>=25@A8O A MB0?0 B5;. 8=B5@2LN 2 @0AA<>B@5=. :0=4840B>2>=25@A8O A MB0?0 B5;. 8=B5@2LN 2 @0AA<>B@5=. :0=4840B>2>=25@A8O A MB0?0 @0AA<>B@5=. :0=4840B>2 2 8=B5@2LN A 70:07>=25@A8O A MB0?0 @0AA<>B@5=. :0=4840B>2 2 8=B5@2LN A 70:07>=25@A8O A MB0?0 8=B5@2LN A 70:07. 2 ?@>25@:C !>=25@A8O A MB0?0 8=B5@2LN A 70:07. 2 ?@>25@:C !>=25@A8O A MB0?0 ?@>25@:0 ! 2 ?@54;>65=85 :0=4840BC>=25@A8O A MB0?0 ?@>25@:0 ! 2 ?@54;>65=85 :0=4840BC>=25@A8O A MB0?0 ?@54;>65=85 :0=4840BC 2 ?@8Q< =0 @01>BC>=25@A8O A MB0?0 ?@54;>65=85 :0=4840BC 2 ?@8Q< =0 @01>BC
</file>

<file path=customXml/item20.xml>��"01;8F0
</file>

<file path=customXml/item21.xml>��1I55 :>;8G5AB2> :0=4840B>21I55 :>;8G5AB2> :0=4840B>2"5;5D>==K5 8=B5@2LN"5;5D>==K5 8=B5@2LN 0AA<>B@5==> :0=4840B>2 0AA<>B@5==> :0=4840B>2=B5@2LN A 70:07G8:><=B5@2LN A 70:07G8:><@>25@:0 !@>25@:0 !@54;>65=89 :0=4840BC@54;>65=89 :0=4840BC@8=OB> =0 @01>BC@8=OB> =0 @01>BC1I55 :>;8G5AB2> :0=4840B>2 (:>;-2>1I55 :>;8G5AB2> :0=4840B>2 (:>;-2>"5;5D>==K5 8=B5@2LN (:>;-2>"5;5D>==K5 8=B5@2LN (:>;-2> 0AA<>B@5==> :0=4840B>2 (:>;-2> 0AA<>B@5==> :0=4840B>2 (:>;-2>=B5@2LN A 70:07G8:>< (:>;-2>=B5@2LN A 70:07G8:>< (:>;-2>@>25@:0 ! (:>;-2>@>25@:0 ! (:>;-2>@54;>65=89 :0=4840BC (:>;-2>@54;>65=89 :0=4840BC (:>;-2>@8=OB> =0 @01>BC (:>;-2>@8=OB> =0 @01>BC (:>;-2>=>68B5;L=>68B5;L>=25@A8O :0=4840B>2 (>1I55 :>;-2>>=25@A8O :0=4840B>2 (>1I55 :>;-2>>=25@A8O 2 B5;.8=B@2LN>=25@A8O 2 B5;.8=B@2LN>=25@A8O 2 @0AA<>B@5=> :0=4840B>2>=25@A8O 2 @0AA<>B@5=> :0=4840B>2>=25@A8O 2 8=B5@2LN A 70:07G8:><>=25@A8O 2 8=B5@2LN A 70:07G8:><>=25@A8O 2 ?@>25@:C !>=25@A8O 2 ?@>25@:C !>=25@A8O 2 ?@54;>65=8O :0=4840BC>=25@A8O 2 ?@54;>65=8O :0=4840BC>=25@A8O 2 ?@8Q< =0 @01>BC>=25@A8O 2 ?@8Q< =0 @01>BC>=25@A8O A MB0?0 B5;. 8=B5@2LN 2 @0AA<>B@5=. :0=4840B>2>=25@A8O A MB0?0 B5;. 8=B5@2LN 2 @0AA<>B@5=. :0=4840B>2>=25@A8O A MB0?0 @0AA<>B@5=. :0=4840B>2 2 8=B5@2LN A 70:07>=25@A8O A MB0?0 @0AA<>B@5=. :0=4840B>2 2 8=B5@2LN A 70:07>=25@A8O A MB0?0 8=B5@2LN A 70:07. 2 ?@>25@:C !>=25@A8O A MB0?0 8=B5@2LN A 70:07. 2 ?@>25@:C !>=25@A8O A MB0?0 ?@>25@:0 ! 2 ?@54;>65=85 :0=4840BC>=25@A8O A MB0?0 ?@>25@:0 ! 2 ?@54;>65=85 :0=4840BC>=25@A8O A MB0?0 ?@54;>65=85 :0=4840BC 2 ?@8Q< =0 @01>BC>=25@A8O A MB0?0 ?@54;>65=85 :0=4840BC 2 ?@8Q< =0 @01>BC
</file>

<file path=customXml/item22.xml>��
</file>

<file path=customXml/item23.xml>��"01;8F0
</file>

<file path=customXml/item24.xml>��1I55 :>;8G5AB2> :0=4840B>2 (:>;-2>1I55 :>;8G5AB2> :0=4840B>2 (:>;-2>"5;5D>==K5 8=B5@2LN (:>;-2>"5;5D>==K5 8=B5@2LN (:>;-2> 0AA<>B@5==> :0=4840B>2 (:>;-2> 0AA<>B@5==> :0=4840B>2 (:>;-2>=B5@2LN A 70:07G8:>< (:>;-2>=B5@2LN A 70:07G8:>< (:>;-2>@>25@:0 ! (:>;-2>@>25@:0 ! (:>;-2>@54;>65=89 :0=4840BC (:>;-2>@54;>65=89 :0=4840BC (:>;-2>@8=OB> =0 @01>BC (:>;-2>@8=OB> =0 @01>BC (:>;-2>=>68B5;L=>68B5;L1I55 :>;8G5AB2> :0=4840B>21I55 :>;8G5AB2> :0=4840B>2"5;5D>==K5 8=B5@2LN"5;5D>==K5 8=B5@2LN 0AA<>B@5==> :0=4840B>2 0AA<>B@5==> :0=4840B>2=B5@2LN A 70:07G8:><=B5@2LN A 70:07G8:><@>25@:0 !@>25@:0 !@54;>65=89 :0=4840BC@54;>65=89 :0=4840BC@8=OB> =0 @01>BC@8=OB> =0 @01>BC>=25@A8O :0=4840B>2 (>1I55 :>;-2>>=25@A8O :0=4840B>2 (>1I55 :>;-2>>=25@A8O 2 B5;.8=B@2LN>=25@A8O 2 B5;.8=B@2LN>=25@A8O 2 @0AA<>B@5=> :0=4840B>2>=25@A8O 2 @0AA<>B@5=> :0=4840B>2>=25@A8O 2 8=B5@2LN A 70:07G8:><>=25@A8O 2 8=B5@2LN A 70:07G8:><>=25@A8O 2 ?@>25@:C !>=25@A8O 2 ?@>25@:C !>=25@A8O 2 ?@54;>65=8O :0=4840BC>=25@A8O 2 ?@54;>65=8O :0=4840BC>=25@A8O 2 ?@8Q< =0 @01>BC>=25@A8O 2 ?@8Q< =0 @01>BC>=25@A8O A MB0?0 B5;. 8=B5@2LN 2 @0AA<>B@5=. :0=4840B>2>=25@A8O A MB0?0 B5;. 8=B5@2LN 2 @0AA<>B@5=. :0=4840B>2>=25@A8O A MB0?0 @0AA<>B@5=. :0=4840B>2 2 8=B5@2LN A 70:07>=25@A8O A MB0?0 @0AA<>B@5=. :0=4840B>2 2 8=B5@2LN A 70:07>=25@A8O A MB0?0 8=B5@2LN A 70:07. 2 ?@>25@:C !>=25@A8O A MB0?0 8=B5@2LN A 70:07. 2 ?@>25@:C !>=25@A8O A MB0?0 ?@>25@:0 ! 2 ?@54;>65=85 :0=4840BC>=25@A8O A MB0?0 ?@>25@:0 ! 2 ?@54;>65=85 :0=4840BC>=25@A8O A MB0?0 ?@54;>65=85 :0=4840BC 2 ?@8Q< =0 @01>BC>=25@A8O A MB0?0 ?@54;>65=85 :0=4840BC 2 ?@8Q< =0 @01>BC
</file>

<file path=customXml/item25.xml>��
</file>

<file path=customXml/itemProps1.xml><?xml version="1.0" encoding="utf-8"?>
<ds:datastoreItem xmlns:ds="http://schemas.openxmlformats.org/officeDocument/2006/customXml" ds:itemID="{D3DBB773-CDD0-4C60-AFD9-9E0CE791AD32}">
  <ds:schemaRefs/>
</ds:datastoreItem>
</file>

<file path=customXml/itemProps2.xml><?xml version="1.0" encoding="utf-8"?>
<ds:datastoreItem xmlns:ds="http://schemas.openxmlformats.org/officeDocument/2006/customXml" ds:itemID="{E7D62564-9512-41F2-AD02-690A2B0D507E}">
  <ds:schemaRefs/>
</ds:datastoreItem>
</file>

<file path=customXml/itemProps3.xml><?xml version="1.0" encoding="utf-8"?>
<ds:datastoreItem xmlns:ds="http://schemas.openxmlformats.org/officeDocument/2006/customXml" ds:itemID="{5BB69152-0C7A-47CD-80D6-371AE19E0F30}">
  <ds:schemaRefs/>
</ds:datastoreItem>
</file>

<file path=customXml/itemProps4.xml><?xml version="1.0" encoding="utf-8"?>
<ds:datastoreItem xmlns:ds="http://schemas.openxmlformats.org/officeDocument/2006/customXml" ds:itemID="{7D94A442-8BDA-4D80-9C63-4DB8B262DBB7}">
  <ds:schemaRefs/>
</ds:datastoreItem>
</file>

<file path=customXml/itemProps5.xml><?xml version="1.0" encoding="utf-8"?>
<ds:datastoreItem xmlns:ds="http://schemas.openxmlformats.org/officeDocument/2006/customXml" ds:itemID="{74FE42D4-B4AB-4A69-9F87-592FB3E2ED9C}">
  <ds:schemaRefs/>
</ds:datastoreItem>
</file>

<file path=customXml/itemProps6.xml><?xml version="1.0" encoding="utf-8"?>
<ds:datastoreItem xmlns:ds="http://schemas.openxmlformats.org/officeDocument/2006/customXml" ds:itemID="{EA1CEB54-CAF6-4131-A875-50EE62A690E6}">
  <ds:schemaRefs/>
</ds:datastoreItem>
</file>

<file path=customXml/itemProps7.xml><?xml version="1.0" encoding="utf-8"?>
<ds:datastoreItem xmlns:ds="http://schemas.openxmlformats.org/officeDocument/2006/customXml" ds:itemID="{1C209E33-C905-4BD0-A838-D8B411069209}">
  <ds:schemaRefs/>
</ds:datastoreItem>
</file>

<file path=customXml/itemProps8.xml><?xml version="1.0" encoding="utf-8"?>
<ds:datastoreItem xmlns:ds="http://schemas.openxmlformats.org/officeDocument/2006/customXml" ds:itemID="{3B5B248B-2AA7-4FDA-9460-AE1426FD3906}">
  <ds:schemaRefs/>
</ds:datastoreItem>
</file>

<file path=customXml/itemProps9.xml><?xml version="1.0" encoding="utf-8"?>
<ds:datastoreItem xmlns:ds="http://schemas.openxmlformats.org/officeDocument/2006/customXml" ds:itemID="{4F2CD732-4E7E-46CF-8F05-B9DD4CF27BC3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0CA76ABA-F774-4989-B59C-FC158DD5F740}">
  <ds:schemaRefs/>
</ds:datastoreItem>
</file>

<file path=customXml/itemProps11.xml><?xml version="1.0" encoding="utf-8"?>
<ds:datastoreItem xmlns:ds="http://schemas.openxmlformats.org/officeDocument/2006/customXml" ds:itemID="{BB27E87D-A47D-487D-9A05-A1BDB73FBC66}">
  <ds:schemaRefs/>
</ds:datastoreItem>
</file>

<file path=customXml/itemProps12.xml><?xml version="1.0" encoding="utf-8"?>
<ds:datastoreItem xmlns:ds="http://schemas.openxmlformats.org/officeDocument/2006/customXml" ds:itemID="{978B0B83-A091-4EAA-8F68-94FF4F4F9B70}">
  <ds:schemaRefs/>
</ds:datastoreItem>
</file>

<file path=customXml/itemProps13.xml><?xml version="1.0" encoding="utf-8"?>
<ds:datastoreItem xmlns:ds="http://schemas.openxmlformats.org/officeDocument/2006/customXml" ds:itemID="{EC38F97A-8C12-42A8-AFBE-C86E483E03C6}">
  <ds:schemaRefs/>
</ds:datastoreItem>
</file>

<file path=customXml/itemProps14.xml><?xml version="1.0" encoding="utf-8"?>
<ds:datastoreItem xmlns:ds="http://schemas.openxmlformats.org/officeDocument/2006/customXml" ds:itemID="{0591AFE4-6225-4D41-9776-9D5401E79431}">
  <ds:schemaRefs/>
</ds:datastoreItem>
</file>

<file path=customXml/itemProps15.xml><?xml version="1.0" encoding="utf-8"?>
<ds:datastoreItem xmlns:ds="http://schemas.openxmlformats.org/officeDocument/2006/customXml" ds:itemID="{BD567523-0CA1-49A0-B986-FF135F3D24AD}">
  <ds:schemaRefs/>
</ds:datastoreItem>
</file>

<file path=customXml/itemProps16.xml><?xml version="1.0" encoding="utf-8"?>
<ds:datastoreItem xmlns:ds="http://schemas.openxmlformats.org/officeDocument/2006/customXml" ds:itemID="{AD3257A3-706C-4C47-89BB-F6A0FB540FA1}">
  <ds:schemaRefs/>
</ds:datastoreItem>
</file>

<file path=customXml/itemProps17.xml><?xml version="1.0" encoding="utf-8"?>
<ds:datastoreItem xmlns:ds="http://schemas.openxmlformats.org/officeDocument/2006/customXml" ds:itemID="{EB1BF8C4-D5CE-413D-B1C0-1D7F5D3FF79F}">
  <ds:schemaRefs/>
</ds:datastoreItem>
</file>

<file path=customXml/itemProps18.xml><?xml version="1.0" encoding="utf-8"?>
<ds:datastoreItem xmlns:ds="http://schemas.openxmlformats.org/officeDocument/2006/customXml" ds:itemID="{13DD9E45-4E15-4526-8799-6B589212E407}">
  <ds:schemaRefs/>
</ds:datastoreItem>
</file>

<file path=customXml/itemProps19.xml><?xml version="1.0" encoding="utf-8"?>
<ds:datastoreItem xmlns:ds="http://schemas.openxmlformats.org/officeDocument/2006/customXml" ds:itemID="{91F32329-9BCA-4E7D-BF4B-4C23E041D6B3}">
  <ds:schemaRefs/>
</ds:datastoreItem>
</file>

<file path=customXml/itemProps20.xml><?xml version="1.0" encoding="utf-8"?>
<ds:datastoreItem xmlns:ds="http://schemas.openxmlformats.org/officeDocument/2006/customXml" ds:itemID="{A32B6491-02D6-4FDB-8008-2122E31F3A6B}">
  <ds:schemaRefs/>
</ds:datastoreItem>
</file>

<file path=customXml/itemProps21.xml><?xml version="1.0" encoding="utf-8"?>
<ds:datastoreItem xmlns:ds="http://schemas.openxmlformats.org/officeDocument/2006/customXml" ds:itemID="{B5B2977B-F646-4C46-98B4-E8D8FC88A6A0}">
  <ds:schemaRefs/>
</ds:datastoreItem>
</file>

<file path=customXml/itemProps22.xml><?xml version="1.0" encoding="utf-8"?>
<ds:datastoreItem xmlns:ds="http://schemas.openxmlformats.org/officeDocument/2006/customXml" ds:itemID="{FEFB223A-7CFD-44C5-BB26-E015F57BE27D}">
  <ds:schemaRefs/>
</ds:datastoreItem>
</file>

<file path=customXml/itemProps23.xml><?xml version="1.0" encoding="utf-8"?>
<ds:datastoreItem xmlns:ds="http://schemas.openxmlformats.org/officeDocument/2006/customXml" ds:itemID="{5651EF5F-D279-4930-A4ED-873169AC12F3}">
  <ds:schemaRefs/>
</ds:datastoreItem>
</file>

<file path=customXml/itemProps24.xml><?xml version="1.0" encoding="utf-8"?>
<ds:datastoreItem xmlns:ds="http://schemas.openxmlformats.org/officeDocument/2006/customXml" ds:itemID="{CD4AE23E-F934-4BC4-8153-D042A15F9B79}">
  <ds:schemaRefs/>
</ds:datastoreItem>
</file>

<file path=customXml/itemProps25.xml><?xml version="1.0" encoding="utf-8"?>
<ds:datastoreItem xmlns:ds="http://schemas.openxmlformats.org/officeDocument/2006/customXml" ds:itemID="{0B5E6DB9-4F07-4376-9BEC-D59EBD6752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</vt:lpstr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Герасимова</dc:creator>
  <cp:lastModifiedBy>Office</cp:lastModifiedBy>
  <cp:lastPrinted>2019-05-19T08:56:30Z</cp:lastPrinted>
  <dcterms:created xsi:type="dcterms:W3CDTF">2018-06-27T17:13:55Z</dcterms:created>
  <dcterms:modified xsi:type="dcterms:W3CDTF">2026-03-09T11:50:33Z</dcterms:modified>
</cp:coreProperties>
</file>